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gnfil-my.sharepoint.com/personal/rans_ambar_co_il/Documents/Desktop/בטיפול 2021/ענייני אתר אמבר ישן וחדש/קבצי תחשיב אקסל וחומר מקצועי לאתר/"/>
    </mc:Choice>
  </mc:AlternateContent>
  <xr:revisionPtr revIDLastSave="8" documentId="11_82232A2CC1E994A22852FFAD7ED1F3DD116ED303" xr6:coauthVersionLast="47" xr6:coauthVersionMax="47" xr10:uidLastSave="{A196D295-CCE1-4D5C-9C57-9BE05D168F5E}"/>
  <bookViews>
    <workbookView xWindow="-120" yWindow="-120" windowWidth="24240" windowHeight="131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4" i="1" l="1"/>
  <c r="F8" i="1"/>
  <c r="G8" i="1" s="1"/>
  <c r="F3" i="1"/>
  <c r="G3" i="1" s="1"/>
</calcChain>
</file>

<file path=xl/sharedStrings.xml><?xml version="1.0" encoding="utf-8"?>
<sst xmlns="http://schemas.openxmlformats.org/spreadsheetml/2006/main" count="21" uniqueCount="21">
  <si>
    <t>טרה</t>
  </si>
  <si>
    <t>% ח"י</t>
  </si>
  <si>
    <t>ממוצע</t>
  </si>
  <si>
    <t>טרה - שקית נייר או מגשית אלומיניום</t>
  </si>
  <si>
    <t>ברוטו טרי</t>
  </si>
  <si>
    <t>ברוטו טרי - משקל השקית + הירק הטרי</t>
  </si>
  <si>
    <t>ברוטו יבש</t>
  </si>
  <si>
    <t>ברוטו יבש - משקל הירק היבש + השקית לאחר הוצאה מתנור</t>
  </si>
  <si>
    <t>תחמיץ מייבשים ל-65 מ"צ במשך 48 שעות</t>
  </si>
  <si>
    <t>ירק מייבשים ב-105 מ"צ ל-24 שעות (אם התנור לא מלא מידי והדלת סגורה מההכנסה ועד הוצאה, מספיק להשאיר מאחה"צ ועד הבוקר שלמחרת)</t>
  </si>
  <si>
    <t>משקל חומר טרי 250-350 גרם זה די והותר.</t>
  </si>
  <si>
    <t>בהצלחה</t>
  </si>
  <si>
    <t>רן</t>
  </si>
  <si>
    <t>חזרות</t>
  </si>
  <si>
    <t>איפיון דוגמא</t>
  </si>
  <si>
    <t>אין צורך ביותר מ-3 חזרות לכל דוגמא/אפיון (למשל חלקה או סוג אחר של צמח או ח"ג אחר); בחישוב אפשרתי 4 חזרות</t>
  </si>
  <si>
    <t>החומר צריך להיות הומוגני (אם ירק, אז קצוץ  במכונה בתירס וסורגום; בחיטה אפשר לקפל את הצמחים או לקצוץ גס עם מזמרה ואז להתשמש בשקיות גדולות יותר).</t>
  </si>
  <si>
    <t>שקיות נייר של גודל סביב A4 זה הכי פשוט לעבודה. כדאי גם לקנות גודל גדול יותר למקרים מיוחדים.</t>
  </si>
  <si>
    <t>ירק חלקה 1 או בור 1 או חומר X</t>
  </si>
  <si>
    <t>ירק חלקה 2 או בור 2 או חומר Y</t>
  </si>
  <si>
    <t>קובץ לחישוב אחוז חומר יבש בדוגמא; נא להכניס ערכים בתאים הירוקים במקום הערכים הקיימים. במידה ורוצים להוסיף חזרות - הכניסו ערכים והעתיקו את נוסחה של % ח"י (עמודה F) לחזרות 3 ו-4.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</si>
</sst>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readingOrder="2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readingOrder="2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198119</xdr:colOff>
      <xdr:row>0</xdr:row>
      <xdr:rowOff>68580</xdr:rowOff>
    </xdr:from>
    <xdr:to>
      <xdr:col>8</xdr:col>
      <xdr:colOff>601863</xdr:colOff>
      <xdr:row>3</xdr:row>
      <xdr:rowOff>106680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0488697" y="68580"/>
          <a:ext cx="1074304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rightToLeft="1" tabSelected="1" workbookViewId="0">
      <selection activeCell="A3" sqref="A3:A6"/>
    </sheetView>
  </sheetViews>
  <sheetFormatPr defaultRowHeight="14.25" x14ac:dyDescent="0.2"/>
  <cols>
    <col min="1" max="1" width="10.25" customWidth="1"/>
    <col min="3" max="3" width="4" bestFit="1" customWidth="1"/>
    <col min="4" max="4" width="7.625" bestFit="1" customWidth="1"/>
    <col min="5" max="5" width="11.375" bestFit="1" customWidth="1"/>
    <col min="6" max="6" width="8" customWidth="1"/>
  </cols>
  <sheetData>
    <row r="1" spans="1:7" ht="48" customHeight="1" x14ac:dyDescent="0.25">
      <c r="A1" s="11" t="s">
        <v>20</v>
      </c>
      <c r="B1" s="11"/>
      <c r="C1" s="11"/>
      <c r="D1" s="11"/>
      <c r="E1" s="11"/>
      <c r="F1" s="11"/>
      <c r="G1" s="11"/>
    </row>
    <row r="2" spans="1:7" x14ac:dyDescent="0.2">
      <c r="A2" s="1" t="s">
        <v>14</v>
      </c>
      <c r="B2" s="1" t="s">
        <v>13</v>
      </c>
      <c r="C2" s="1" t="s">
        <v>0</v>
      </c>
      <c r="D2" s="1" t="s">
        <v>4</v>
      </c>
      <c r="E2" s="1" t="s">
        <v>6</v>
      </c>
      <c r="F2" s="1" t="s">
        <v>1</v>
      </c>
      <c r="G2" s="3" t="s">
        <v>2</v>
      </c>
    </row>
    <row r="3" spans="1:7" x14ac:dyDescent="0.2">
      <c r="A3" s="21" t="s">
        <v>18</v>
      </c>
      <c r="B3" s="2">
        <v>1</v>
      </c>
      <c r="C3" s="8">
        <v>4.2</v>
      </c>
      <c r="D3" s="8">
        <v>289.89999999999998</v>
      </c>
      <c r="E3" s="8">
        <v>82.2</v>
      </c>
      <c r="F3" s="10">
        <f>(E3-C3)/(D3-C3)*100</f>
        <v>27.301365068253414</v>
      </c>
      <c r="G3" s="12">
        <f>AVERAGE(F3:F6)</f>
        <v>27.613755399276727</v>
      </c>
    </row>
    <row r="4" spans="1:7" x14ac:dyDescent="0.2">
      <c r="A4" s="21"/>
      <c r="B4" s="2">
        <v>2</v>
      </c>
      <c r="C4" s="8">
        <v>4.2</v>
      </c>
      <c r="D4" s="8">
        <v>307.5</v>
      </c>
      <c r="E4" s="8">
        <v>88.9</v>
      </c>
      <c r="F4" s="10">
        <f>(E4-C4)/(D4-C4)*100</f>
        <v>27.926145730300036</v>
      </c>
      <c r="G4" s="13"/>
    </row>
    <row r="5" spans="1:7" x14ac:dyDescent="0.2">
      <c r="A5" s="21"/>
      <c r="B5" s="2">
        <v>3</v>
      </c>
      <c r="C5" s="8"/>
      <c r="D5" s="8"/>
      <c r="E5" s="8"/>
      <c r="F5" s="10"/>
      <c r="G5" s="14"/>
    </row>
    <row r="6" spans="1:7" x14ac:dyDescent="0.2">
      <c r="A6" s="21"/>
      <c r="B6" s="2">
        <v>4</v>
      </c>
      <c r="C6" s="8"/>
      <c r="D6" s="9"/>
      <c r="E6" s="8"/>
      <c r="F6" s="10"/>
      <c r="G6" s="15"/>
    </row>
    <row r="7" spans="1:7" x14ac:dyDescent="0.2">
      <c r="A7" s="18"/>
      <c r="B7" s="19"/>
      <c r="C7" s="19"/>
      <c r="D7" s="19"/>
      <c r="E7" s="19"/>
      <c r="F7" s="19"/>
      <c r="G7" s="20"/>
    </row>
    <row r="8" spans="1:7" x14ac:dyDescent="0.2">
      <c r="A8" s="21" t="s">
        <v>19</v>
      </c>
      <c r="B8" s="2">
        <v>1</v>
      </c>
      <c r="C8" s="8">
        <v>4.2</v>
      </c>
      <c r="D8" s="8">
        <v>281.2</v>
      </c>
      <c r="E8" s="8">
        <v>86.6</v>
      </c>
      <c r="F8" s="10">
        <f t="shared" ref="F8" si="0">(E8-C8)/(D8-C8)*100</f>
        <v>29.74729241877256</v>
      </c>
      <c r="G8" s="12">
        <f>AVERAGE(F8:F11)</f>
        <v>29.551710960204758</v>
      </c>
    </row>
    <row r="9" spans="1:7" x14ac:dyDescent="0.2">
      <c r="A9" s="21"/>
      <c r="B9" s="2">
        <v>2</v>
      </c>
      <c r="C9" s="8">
        <v>4.2</v>
      </c>
      <c r="D9" s="8">
        <v>279.10000000000002</v>
      </c>
      <c r="E9" s="8">
        <v>84.9</v>
      </c>
      <c r="F9" s="10">
        <f t="shared" ref="F9" si="1">(E9-C9)/(D9-C9)*100</f>
        <v>29.356129501636957</v>
      </c>
      <c r="G9" s="16"/>
    </row>
    <row r="10" spans="1:7" x14ac:dyDescent="0.2">
      <c r="A10" s="21"/>
      <c r="B10" s="2">
        <v>3</v>
      </c>
      <c r="C10" s="8"/>
      <c r="D10" s="8"/>
      <c r="E10" s="8"/>
      <c r="F10" s="10"/>
      <c r="G10" s="16"/>
    </row>
    <row r="11" spans="1:7" x14ac:dyDescent="0.2">
      <c r="A11" s="21"/>
      <c r="B11" s="2">
        <v>4</v>
      </c>
      <c r="C11" s="8"/>
      <c r="D11" s="8"/>
      <c r="E11" s="8"/>
      <c r="F11" s="10"/>
      <c r="G11" s="17"/>
    </row>
    <row r="12" spans="1:7" x14ac:dyDescent="0.2">
      <c r="A12" s="4"/>
      <c r="B12" s="5"/>
      <c r="C12" s="6"/>
      <c r="D12" s="6"/>
      <c r="E12" s="6"/>
      <c r="F12" s="7"/>
      <c r="G12" s="6"/>
    </row>
    <row r="13" spans="1:7" x14ac:dyDescent="0.2">
      <c r="A13" t="s">
        <v>3</v>
      </c>
    </row>
    <row r="14" spans="1:7" x14ac:dyDescent="0.2">
      <c r="A14" t="s">
        <v>5</v>
      </c>
    </row>
    <row r="15" spans="1:7" x14ac:dyDescent="0.2">
      <c r="A15" t="s">
        <v>7</v>
      </c>
    </row>
    <row r="16" spans="1:7" x14ac:dyDescent="0.2">
      <c r="A16" t="s">
        <v>9</v>
      </c>
    </row>
    <row r="17" spans="1:1" x14ac:dyDescent="0.2">
      <c r="A17" t="s">
        <v>8</v>
      </c>
    </row>
    <row r="18" spans="1:1" x14ac:dyDescent="0.2">
      <c r="A18" t="s">
        <v>15</v>
      </c>
    </row>
    <row r="19" spans="1:1" x14ac:dyDescent="0.2">
      <c r="A19" t="s">
        <v>10</v>
      </c>
    </row>
    <row r="20" spans="1:1" x14ac:dyDescent="0.2">
      <c r="A20" t="s">
        <v>16</v>
      </c>
    </row>
    <row r="21" spans="1:1" x14ac:dyDescent="0.2">
      <c r="A21" t="s">
        <v>17</v>
      </c>
    </row>
    <row r="22" spans="1:1" x14ac:dyDescent="0.2">
      <c r="A22" t="s">
        <v>11</v>
      </c>
    </row>
    <row r="23" spans="1:1" x14ac:dyDescent="0.2">
      <c r="A23" t="s">
        <v>12</v>
      </c>
    </row>
  </sheetData>
  <sheetProtection algorithmName="SHA-512" hashValue="kCxGkqG1B+6b2MwGDWbkuhXUxwJnrB6czh3ad3u7Py+PpXH5Wykr6NXAovdZSFHRGkXCMOvI+KooQk9F3rRdEA==" saltValue="DIrzZfDaQEuYUZUX3l1ipw==" spinCount="100000" sheet="1" objects="1" scenarios="1" selectLockedCells="1"/>
  <mergeCells count="6">
    <mergeCell ref="A1:G1"/>
    <mergeCell ref="G3:G6"/>
    <mergeCell ref="A3:A6"/>
    <mergeCell ref="G8:G11"/>
    <mergeCell ref="A8:A11"/>
    <mergeCell ref="A7:G7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רן סולומון-Ran Solomon</dc:creator>
  <cp:lastModifiedBy>רן סולומון-Ran Solomon</cp:lastModifiedBy>
  <dcterms:created xsi:type="dcterms:W3CDTF">2020-07-10T08:08:26Z</dcterms:created>
  <dcterms:modified xsi:type="dcterms:W3CDTF">2021-07-28T11:19:50Z</dcterms:modified>
</cp:coreProperties>
</file>